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tudc01\ZATU\racunovodstvo\JEDNOSTAVNA NABAVA\KZ\2025\KZ UMJETNA GNOJIVA II JN 49-25\POZIV NA NADMETANJE-objavljen i poslan zainteresiranim GS 06.08.2025\"/>
    </mc:Choice>
  </mc:AlternateContent>
  <bookViews>
    <workbookView xWindow="0" yWindow="0" windowWidth="28800" windowHeight="10200"/>
  </bookViews>
  <sheets>
    <sheet name="TROŠKOVNIK" sheetId="1" r:id="rId1"/>
    <sheet name="List1" sheetId="2" r:id="rId2"/>
  </sheets>
  <definedNames>
    <definedName name="_xlnm.Print_Area" localSheetId="0">TROŠKOVNIK!$B:$J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 l="1"/>
  <c r="J8" i="1" s="1"/>
  <c r="G9" i="1"/>
  <c r="G10" i="1"/>
  <c r="D15" i="1" l="1"/>
  <c r="D16" i="1"/>
  <c r="D17" i="1" s="1"/>
  <c r="I9" i="1"/>
  <c r="J9" i="1" s="1"/>
  <c r="I10" i="1"/>
  <c r="J10" i="1" s="1"/>
</calcChain>
</file>

<file path=xl/sharedStrings.xml><?xml version="1.0" encoding="utf-8"?>
<sst xmlns="http://schemas.openxmlformats.org/spreadsheetml/2006/main" count="29" uniqueCount="27">
  <si>
    <t>Redni broj</t>
  </si>
  <si>
    <t>Opis stavke</t>
  </si>
  <si>
    <t>Jednica mjere</t>
  </si>
  <si>
    <t>Količina</t>
  </si>
  <si>
    <t>Jedinična cijena</t>
  </si>
  <si>
    <t>Ukupna cijena bez PDV-a</t>
  </si>
  <si>
    <t>Stopa PDV-a</t>
  </si>
  <si>
    <t>Iznos PDV-a</t>
  </si>
  <si>
    <t>Ukupna cijena s PDV-om</t>
  </si>
  <si>
    <t>Za sve navedene stavke vrijedi odgoda plaćanja - 30 dana.</t>
  </si>
  <si>
    <t xml:space="preserve">UKUPNA CIJENA PONUDE BEZ PDV-a: </t>
  </si>
  <si>
    <t>IZNOS PDV-a:</t>
  </si>
  <si>
    <t>UKUPNA CIJENA PONUDE SA PDV-om:</t>
  </si>
  <si>
    <t>Prilog II</t>
  </si>
  <si>
    <t>(mjesto i datum )</t>
  </si>
  <si>
    <t xml:space="preserve">TROŠKOVNIK </t>
  </si>
  <si>
    <t xml:space="preserve">                  Evidencijski broj i naziv predmeta ponude:  JN 51-25 UMJETNA GNOJIVA II</t>
  </si>
  <si>
    <t>NPK 15-15-15, pakirano u vreće od 25 kg, sveukupno 220 vreća</t>
  </si>
  <si>
    <t>NPK 0-20-30, pakirano u "Big bag" vreće od 600 kg, sveukupno 40 vreća</t>
  </si>
  <si>
    <t>UREA 46%, pakirano u "Big bag" vreće od 600 kg, sveukupno 6 vreća</t>
  </si>
  <si>
    <t>________________</t>
  </si>
  <si>
    <t>____________________________</t>
  </si>
  <si>
    <t>________________________</t>
  </si>
  <si>
    <t>pečat i potpis ovlaštene osobe</t>
  </si>
  <si>
    <t xml:space="preserve">                                                                         (čitko ime i prezime  ovl. osobe)                    </t>
  </si>
  <si>
    <t>Rok isporuke: prema DON - do 01.09.2025.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</si>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</sst>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10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H11" sqref="H11"/>
    </sheetView>
  </sheetViews>
  <sheetFormatPr defaultRowHeight="15" x14ac:dyDescent="0.25"/>
  <cols>
    <col min="1" max="1" width="3.5703125" style="1" customWidth="1"/>
    <col min="2" max="2" width="14.85546875" style="1" customWidth="1"/>
    <col min="3" max="3" width="51.28515625" style="1" customWidth="1"/>
    <col min="4" max="6" width="9.140625" style="1"/>
    <col min="7" max="7" width="10.7109375" style="1" customWidth="1"/>
    <col min="8" max="8" width="9.140625" style="1"/>
    <col min="9" max="9" width="12" style="1" customWidth="1"/>
    <col min="10" max="10" width="13.7109375" style="1" bestFit="1" customWidth="1"/>
    <col min="11" max="16384" width="9.140625" style="1"/>
  </cols>
  <sheetData>
    <row r="1" spans="1:10" customFormat="1" ht="22.5" customHeight="1" x14ac:dyDescent="0.25">
      <c r="G1" s="17"/>
      <c r="J1" s="23" t="s">
        <v>13</v>
      </c>
    </row>
    <row r="2" spans="1:10" customFormat="1" ht="9" customHeight="1" thickBot="1" x14ac:dyDescent="0.35">
      <c r="A2" s="18"/>
      <c r="B2" s="35"/>
      <c r="C2" s="35"/>
      <c r="D2" s="35"/>
      <c r="E2" s="35"/>
      <c r="F2" s="35"/>
      <c r="G2" s="18"/>
    </row>
    <row r="3" spans="1:10" customFormat="1" ht="18.75" customHeight="1" x14ac:dyDescent="0.3">
      <c r="A3" s="18"/>
      <c r="B3" s="43" t="s">
        <v>15</v>
      </c>
      <c r="C3" s="44"/>
      <c r="D3" s="44"/>
      <c r="E3" s="44"/>
      <c r="F3" s="44"/>
      <c r="G3" s="44"/>
      <c r="H3" s="44"/>
      <c r="I3" s="44"/>
      <c r="J3" s="45"/>
    </row>
    <row r="4" spans="1:10" customFormat="1" ht="6" customHeight="1" x14ac:dyDescent="0.3">
      <c r="A4" s="18"/>
      <c r="B4" s="46"/>
      <c r="C4" s="47"/>
      <c r="D4" s="47"/>
      <c r="E4" s="47"/>
      <c r="F4" s="47"/>
      <c r="G4" s="47"/>
      <c r="H4" s="47"/>
      <c r="I4" s="47"/>
      <c r="J4" s="48"/>
    </row>
    <row r="5" spans="1:10" customFormat="1" ht="23.25" customHeight="1" thickBot="1" x14ac:dyDescent="0.3">
      <c r="A5" s="19"/>
      <c r="B5" s="36" t="s">
        <v>16</v>
      </c>
      <c r="C5" s="37"/>
      <c r="D5" s="37"/>
      <c r="E5" s="37"/>
      <c r="F5" s="37"/>
      <c r="G5" s="37"/>
      <c r="H5" s="37"/>
      <c r="I5" s="37"/>
      <c r="J5" s="38"/>
    </row>
    <row r="6" spans="1:10" ht="15.75" thickBot="1" x14ac:dyDescent="0.3"/>
    <row r="7" spans="1:10" s="2" customFormat="1" ht="43.5" customHeight="1" thickBot="1" x14ac:dyDescent="0.3">
      <c r="B7" s="7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9" t="s">
        <v>8</v>
      </c>
    </row>
    <row r="8" spans="1:10" ht="32.25" customHeight="1" thickBot="1" x14ac:dyDescent="0.3">
      <c r="B8" s="11">
        <v>1</v>
      </c>
      <c r="C8" s="16" t="s">
        <v>17</v>
      </c>
      <c r="D8" s="12" t="s">
        <v>26</v>
      </c>
      <c r="E8" s="39">
        <v>5.5</v>
      </c>
      <c r="F8" s="13"/>
      <c r="G8" s="13">
        <f>E8*F8</f>
        <v>0</v>
      </c>
      <c r="H8" s="14">
        <v>0.25</v>
      </c>
      <c r="I8" s="13">
        <f>G8*H8</f>
        <v>0</v>
      </c>
      <c r="J8" s="15">
        <f>G8+I8</f>
        <v>0</v>
      </c>
    </row>
    <row r="9" spans="1:10" ht="33.75" customHeight="1" thickBot="1" x14ac:dyDescent="0.3">
      <c r="B9" s="11">
        <v>2</v>
      </c>
      <c r="C9" s="16" t="s">
        <v>18</v>
      </c>
      <c r="D9" s="12" t="s">
        <v>26</v>
      </c>
      <c r="E9" s="40">
        <v>24</v>
      </c>
      <c r="F9" s="10"/>
      <c r="G9" s="13">
        <f t="shared" ref="G9:G10" si="0">E9*F9</f>
        <v>0</v>
      </c>
      <c r="H9" s="14">
        <v>0.25</v>
      </c>
      <c r="I9" s="13">
        <f t="shared" ref="I9:I10" si="1">G9*H9</f>
        <v>0</v>
      </c>
      <c r="J9" s="15">
        <f t="shared" ref="J9:J10" si="2">G9+I9</f>
        <v>0</v>
      </c>
    </row>
    <row r="10" spans="1:10" ht="32.25" customHeight="1" thickBot="1" x14ac:dyDescent="0.3">
      <c r="B10" s="11">
        <v>3</v>
      </c>
      <c r="C10" s="16" t="s">
        <v>19</v>
      </c>
      <c r="D10" s="12" t="s">
        <v>26</v>
      </c>
      <c r="E10" s="40">
        <v>3.6</v>
      </c>
      <c r="F10" s="10"/>
      <c r="G10" s="13">
        <f t="shared" si="0"/>
        <v>0</v>
      </c>
      <c r="H10" s="14">
        <v>0.25</v>
      </c>
      <c r="I10" s="13">
        <f t="shared" si="1"/>
        <v>0</v>
      </c>
      <c r="J10" s="15">
        <f t="shared" si="2"/>
        <v>0</v>
      </c>
    </row>
    <row r="12" spans="1:10" ht="15.75" customHeight="1" x14ac:dyDescent="0.25">
      <c r="C12" s="5" t="s">
        <v>9</v>
      </c>
    </row>
    <row r="13" spans="1:10" ht="15.75" customHeight="1" x14ac:dyDescent="0.25">
      <c r="C13" s="5" t="s">
        <v>25</v>
      </c>
    </row>
    <row r="14" spans="1:10" ht="15.75" customHeight="1" thickBot="1" x14ac:dyDescent="0.3"/>
    <row r="15" spans="1:10" x14ac:dyDescent="0.25">
      <c r="C15" s="3" t="s">
        <v>10</v>
      </c>
      <c r="D15" s="26">
        <f>SUM(G8:G10)</f>
        <v>0</v>
      </c>
      <c r="E15" s="27"/>
      <c r="F15" s="27"/>
      <c r="G15" s="27"/>
      <c r="H15" s="27"/>
      <c r="I15" s="28"/>
    </row>
    <row r="16" spans="1:10" x14ac:dyDescent="0.25">
      <c r="C16" s="4" t="s">
        <v>11</v>
      </c>
      <c r="D16" s="29">
        <f>D15*25%</f>
        <v>0</v>
      </c>
      <c r="E16" s="30"/>
      <c r="F16" s="30"/>
      <c r="G16" s="30"/>
      <c r="H16" s="30"/>
      <c r="I16" s="31"/>
    </row>
    <row r="17" spans="2:10" ht="15.75" thickBot="1" x14ac:dyDescent="0.3">
      <c r="C17" s="6" t="s">
        <v>12</v>
      </c>
      <c r="D17" s="32">
        <f>D15+D16</f>
        <v>0</v>
      </c>
      <c r="E17" s="33"/>
      <c r="F17" s="33"/>
      <c r="G17" s="33"/>
      <c r="H17" s="33"/>
      <c r="I17" s="34"/>
    </row>
    <row r="19" spans="2:10" x14ac:dyDescent="0.25">
      <c r="B19" s="1" t="s">
        <v>20</v>
      </c>
      <c r="C19" s="41" t="s">
        <v>21</v>
      </c>
      <c r="H19" s="25" t="s">
        <v>22</v>
      </c>
      <c r="I19" s="25"/>
      <c r="J19" s="25"/>
    </row>
    <row r="20" spans="2:10" customFormat="1" ht="15" customHeight="1" x14ac:dyDescent="0.25">
      <c r="B20" s="22" t="s">
        <v>14</v>
      </c>
      <c r="C20" s="24" t="s">
        <v>24</v>
      </c>
      <c r="D20" s="20"/>
      <c r="E20" s="20"/>
      <c r="F20" s="20"/>
      <c r="G20" s="20"/>
      <c r="H20" s="42" t="s">
        <v>23</v>
      </c>
      <c r="I20" s="42"/>
      <c r="J20" s="42"/>
    </row>
    <row r="21" spans="2:10" x14ac:dyDescent="0.25">
      <c r="B21" s="22"/>
      <c r="C21" s="21"/>
      <c r="D21" s="21"/>
      <c r="E21" s="21"/>
      <c r="F21" s="21"/>
      <c r="G21" s="21"/>
      <c r="H21" s="21"/>
      <c r="I21" s="21"/>
      <c r="J21" s="21"/>
    </row>
    <row r="22" spans="2:10" x14ac:dyDescent="0.25">
      <c r="B22" s="22"/>
      <c r="C22" s="21"/>
      <c r="D22" s="21"/>
      <c r="E22" s="21"/>
      <c r="F22" s="21"/>
      <c r="G22" s="21"/>
      <c r="H22" s="21"/>
      <c r="I22" s="21"/>
      <c r="J22" s="21"/>
    </row>
  </sheetData>
  <mergeCells count="8">
    <mergeCell ref="D15:I15"/>
    <mergeCell ref="D16:I16"/>
    <mergeCell ref="D17:I17"/>
    <mergeCell ref="B2:F2"/>
    <mergeCell ref="B5:J5"/>
    <mergeCell ref="B3:J4"/>
    <mergeCell ref="H19:J19"/>
    <mergeCell ref="H20:J2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Company>Ministarstvo Pravosuđa Republike Hrvatske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Križanić</dc:creator>
  <cp:lastModifiedBy>Ivana Križanić</cp:lastModifiedBy>
  <cp:lastPrinted>2025-06-05T13:19:12Z</cp:lastPrinted>
  <dcterms:created xsi:type="dcterms:W3CDTF">2025-04-03T06:20:45Z</dcterms:created>
  <dcterms:modified xsi:type="dcterms:W3CDTF">2025-08-06T14:47:54Z</dcterms:modified>
</cp:coreProperties>
</file>